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WE-NUCLEAR-GMBH\PNA\PNA-E\C-BESCHAFFUNG\CB-PNA-EF\CB01-BERTELS (N05)\Reinigungsleistungen\Ausschreibung\Präqualifikation\"/>
    </mc:Choice>
  </mc:AlternateContent>
  <xr:revisionPtr revIDLastSave="0" documentId="13_ncr:1_{540898C7-FA20-4390-A0DE-069D6A22572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V_Büro_Neben_Nass" sheetId="7" r:id="rId1"/>
    <sheet name="Glasreinigung Fläche in m²" sheetId="9" r:id="rId2"/>
    <sheet name="Reinigungsfläche in m²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3" l="1"/>
  <c r="L6" i="13" l="1"/>
  <c r="K8" i="13" l="1"/>
  <c r="J8" i="13"/>
  <c r="I8" i="13"/>
  <c r="H8" i="13"/>
  <c r="G8" i="13"/>
  <c r="F8" i="13"/>
  <c r="E8" i="13"/>
  <c r="D8" i="13"/>
  <c r="C8" i="13"/>
  <c r="B8" i="13"/>
  <c r="L5" i="13"/>
  <c r="L4" i="13"/>
  <c r="L3" i="13"/>
  <c r="L8" i="13" l="1"/>
</calcChain>
</file>

<file path=xl/sharedStrings.xml><?xml version="1.0" encoding="utf-8"?>
<sst xmlns="http://schemas.openxmlformats.org/spreadsheetml/2006/main" count="256" uniqueCount="103">
  <si>
    <t>Pos.</t>
  </si>
  <si>
    <t>Anmerkung:</t>
  </si>
  <si>
    <t>Schrankwand- und Containeroberflächen reinigen</t>
  </si>
  <si>
    <t>S</t>
  </si>
  <si>
    <t>Nebenräume: Kopier-, Fax-, Abstellraum, Flure, Aufzüge, Treppenhäuser, Eingangsbereiche</t>
  </si>
  <si>
    <t>Aschenbecher leeren und reinigen.</t>
  </si>
  <si>
    <t>Bodenbelag unterschiedlicher Art und Qualität incl. Fußleisten reinigen (einschl. Wegrücken leicht beweglicher Gegenstände).</t>
  </si>
  <si>
    <t>Flecken in normalen Unfang werden in der laufenden Reinigung ohne besondere Vergütung mit entfernt.</t>
  </si>
  <si>
    <t>Zimmertüren einschl. Zargen, Trennwände (Beschläge und Handgriffe) reinigen.</t>
  </si>
  <si>
    <t>Fensterbänke komplett mit Vorderkante einschl. Kabelkanal reinigen.</t>
  </si>
  <si>
    <t>Die Fensterbänke sind nur dann zu reinigen, insofern diese freigeräumt sind.</t>
  </si>
  <si>
    <t>Schreib- und Plantafeln reinigen.</t>
  </si>
  <si>
    <t>Dreh-, Besucherstühle und Polstermöbel absaugen und reinigen.</t>
  </si>
  <si>
    <t>Das Entfernen von Spinnenweben ist während der o.a. Sichtreinigungen durchzuführen und wird nicht gesondert vergütet.</t>
  </si>
  <si>
    <t>Heizkörper reinigen.</t>
  </si>
  <si>
    <t>Papierkörbe, Abfalleimer leeren (bei Bedarf getrenntes Sammeln der einzelnen Abfallarten) und desinfizierend reinigen.</t>
  </si>
  <si>
    <t>Pförtnerarbeitsplatz und Aufenthaltsbereich reinigen.</t>
  </si>
  <si>
    <t>Türen einschl. Zargen, Trennwände (Beschläge und Handgriffe) reinigen.</t>
  </si>
  <si>
    <t>Tür- u. Hinweisschilder, Aushangtafeln reinigen.</t>
  </si>
  <si>
    <t>das Entfernen von Spinnenweben ist während der o.a. Sichtreinigungen durchzuführen und wird nicht gesondert vergütet.</t>
  </si>
  <si>
    <t>Bodenbelag unterschiedlicher Art und Qualität incl. Sockelleisten desinfizierend reinigen (einschl. Wegrücken leicht beweglicher Gegenstände).</t>
  </si>
  <si>
    <t>Papierhandtuchsammler / Abfalleimer leeren und reinigen.</t>
  </si>
  <si>
    <t>Toiletten, Toilettenbürsten (einschl. Halter), Urinale, Bidet und Waschbecken einschl. der Armaturen desinfizierend reinigen.</t>
  </si>
  <si>
    <t>(die Innenreinigung ist nicht mit einzukalkulieren).</t>
  </si>
  <si>
    <t>Gullys mit Wasser füllen.</t>
  </si>
  <si>
    <t>Ober- und Unterschränke, Getränkeautomaten etc. (von außen) reinigen.</t>
  </si>
  <si>
    <t>Brausetassen einschl. Duschvorhänge bzw. Trennwände und Armaturen desinfizierend reinigen.</t>
  </si>
  <si>
    <t>Papierhandtuchspender, Toilettenpapier und Seifenspender auffüllen</t>
  </si>
  <si>
    <t>Trennwände, Türen und Zargen einschl. Beschläge und Handgriffe desinfizierend reinigen.</t>
  </si>
  <si>
    <t>Aufzüge von innen (sämtliche Flächen, Handläufe, Beleuchtungskörper, etc.) mit entsprechenden Reinigungsmitteln komplett reinigen.</t>
  </si>
  <si>
    <t>Bodenbelag unterschiedlicher Art und Qualität incl. Fußleisten reinigen (einschl. wegrücken leicht beweglicher Gegenstände).</t>
  </si>
  <si>
    <t>Die Fensterbänke sind nur dann zu reinigen, sofern diese freigeräumt sind.</t>
  </si>
  <si>
    <t>Kühlschränke von innen und außen reinigen und desinfizieren</t>
  </si>
  <si>
    <t>10b</t>
  </si>
  <si>
    <t>Bodenbelag und Einrichtungsgegenstände der Heizzentrale oder andere Technikräume reinigen.</t>
  </si>
  <si>
    <t>Bodenbelag und Einrichtungsgegenstände der EDV-Räume reinigen.</t>
  </si>
  <si>
    <t>10a</t>
  </si>
  <si>
    <t xml:space="preserve">Arbeitsplatten und Ablagen der Teeküchen </t>
  </si>
  <si>
    <t>(einschl. Fliesenspiegel) reinigen</t>
  </si>
  <si>
    <t>5/W</t>
  </si>
  <si>
    <t>1/W</t>
  </si>
  <si>
    <t>1/M</t>
  </si>
  <si>
    <t>2/J</t>
  </si>
  <si>
    <t>1/J</t>
  </si>
  <si>
    <t>2/M</t>
  </si>
  <si>
    <t>4/J</t>
  </si>
  <si>
    <t>/W=pro Woche</t>
  </si>
  <si>
    <t>/M=pro Monat</t>
  </si>
  <si>
    <t>/J=pro Jahr</t>
  </si>
  <si>
    <t xml:space="preserve">Wandfliesen im Umfeld der Urinale, WC-Töpfe, Urinale und Waschbecken desinfizierend reinigen </t>
  </si>
  <si>
    <t>Büro-, Besprechungsräume, Leitstände, Pförtnerbereich, Aufenthaltsbereich</t>
  </si>
  <si>
    <t>Nasszellen: WC, Umkleideräume, Toilettenbereich, Kantinen und Teeküchen</t>
  </si>
  <si>
    <t xml:space="preserve">Anmerkung: Die Sichtreinigung beinhaltet die punktuelle Beseitigung leicht-haftender Verschmutzungen (Griffspuren, Kaffeeflecken u. ä.) an den Hauptnutzungskomponenten (Schränke, Türen). </t>
  </si>
  <si>
    <t>Anmerkung: Die Sichtreinigung beinhaltet die punktuelle Beseitigung leicht-haftender Verschmutzungen (Griffspuren, Flecken u. ä.) an der Komponente.</t>
  </si>
  <si>
    <t>KKE</t>
  </si>
  <si>
    <t>MüK</t>
  </si>
  <si>
    <t>KRB (GG)</t>
  </si>
  <si>
    <t>RAL (KWL)</t>
  </si>
  <si>
    <t>n.B.</t>
  </si>
  <si>
    <t>Fensterreinigung</t>
  </si>
  <si>
    <t>Turnus</t>
  </si>
  <si>
    <t>1/a</t>
  </si>
  <si>
    <t>Fläche in m²</t>
  </si>
  <si>
    <t>3/a</t>
  </si>
  <si>
    <t>2/W</t>
  </si>
  <si>
    <t>Spinnweben entfernen und Lüftungsauslässe im Deckenbereich entstauben.</t>
  </si>
  <si>
    <t>Eingangs-, Empfangsbereiche einschl. Drehkreuze, Türen, Pförtnertheke, Fußmatten, Bodenbeläge, Aschenbecher und Papierkörbe reinigen. (witterungsabhängig)</t>
  </si>
  <si>
    <t>Wertstoffsammelbehälter leeren und reinigen</t>
  </si>
  <si>
    <t>Wände (z.B. glatte Wandflächen, innenliegende Fenster, Kunststofftrennwände, Holzvertäfelungen, etc.) unterschiedlicher Art und Qualität reinigen.</t>
  </si>
  <si>
    <t>Schreibtische, Container, Ablagen, Zeichentische, Tische und Beistelltische, Telefonhörer, Schreibtischlampen, Lichtschalter reinigen. 
Anmerkung: Diese Reinigung betrifft nur die Oberflächen.</t>
  </si>
  <si>
    <t>Papierkörbe, Abfalleimer, Aktenvernichter leeren (bei Bedarf getrenntes Sammeln der einzelnen Abfallarten) und desinfizierend reinigen in Büro-, Besprechungsräumen, Pförtnerbereichen</t>
  </si>
  <si>
    <t>entfällt</t>
  </si>
  <si>
    <t>Beleuchtungskörper in Griffhöhe reinigen. (In Punkt 5 aufgenommen)</t>
  </si>
  <si>
    <t>Lichtschalter reinigen.</t>
  </si>
  <si>
    <t>Schrankwand- und Containeroberflächen und Einrichtungsgegenstände reinigen</t>
  </si>
  <si>
    <t>Treppenhaus samt Handläufe, Wandläufe und Geländer reinigen.</t>
  </si>
  <si>
    <t>Handwaschbecken einschl. Armaturen, Fensterbänke, Beleuchtungskörper in Griffhöhe, Lichtschalter, Heizkörper, Ablageplatten, Spiegel, Papierhandtuch- u. Seifenspender desinfizierend reinigen.</t>
  </si>
  <si>
    <t>Büro NVG</t>
  </si>
  <si>
    <t>Büro NS</t>
  </si>
  <si>
    <t>Büro HVG</t>
  </si>
  <si>
    <t>Neben NVG</t>
  </si>
  <si>
    <t>Neben NS</t>
  </si>
  <si>
    <t>Neben HVG</t>
  </si>
  <si>
    <t>Nass NVG</t>
  </si>
  <si>
    <t>Nass NS</t>
  </si>
  <si>
    <t>Nass HVG</t>
  </si>
  <si>
    <t>Sonstiges nach Bedarf</t>
  </si>
  <si>
    <t>Gesamtreinigungsfläche in m²</t>
  </si>
  <si>
    <t>Niedriger Verschmutzungsgrad (NVG)</t>
  </si>
  <si>
    <t>Nuclear-Standard (NS)</t>
  </si>
  <si>
    <t>Hoher Verschmutzungsgrad (HVG)</t>
  </si>
  <si>
    <t>optional Fußmatten (Nebeneingang reinigen).</t>
  </si>
  <si>
    <t>S = Sichtreinigung</t>
  </si>
  <si>
    <t>Summe</t>
  </si>
  <si>
    <t>Fläche ist einseitig, die Reinigung erfolgt beidseitig</t>
  </si>
  <si>
    <t>PNG (Gundremmingen)</t>
  </si>
  <si>
    <t>PNM (Mülheim-Kärlich)</t>
  </si>
  <si>
    <t>PNE (Emsland)</t>
  </si>
  <si>
    <t>PNE &amp; PNL Industriereinigung (Emsland, Am Hilgenberg 2)</t>
  </si>
  <si>
    <t>PNL (Lingen, Schüttorfer Str 100)</t>
  </si>
  <si>
    <t>Industriereinigung</t>
  </si>
  <si>
    <t>Leistungsbeschreibung, Abrechnung in der Einheit m²
Unterhaltsreinigung</t>
  </si>
  <si>
    <t>nach Bedarf und nach Leistungsverzeichnis (wird in der Ausschreibung bekanntgegeben)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</si>
</sst>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</numFmts>
  <fonts count="15" x14ac:knownFonts="1">
    <font>
      <sz val="11"/>
      <name val="Arial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color indexed="8"/>
      <name val="Arial"/>
      <family val="2"/>
    </font>
    <font>
      <strike/>
      <sz val="8"/>
      <color indexed="10"/>
      <name val="Arial"/>
      <family val="2"/>
    </font>
    <font>
      <b/>
      <sz val="8"/>
      <name val="Arial"/>
      <family val="2"/>
    </font>
    <font>
      <sz val="10"/>
      <color theme="0" tint="-0.249977111117893"/>
      <name val="Arial"/>
      <family val="2"/>
    </font>
    <font>
      <sz val="8"/>
      <color theme="0" tint="-0.249977111117893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92">
    <xf numFmtId="0" fontId="0" fillId="0" borderId="0" xfId="0"/>
    <xf numFmtId="0" fontId="2" fillId="0" borderId="1" xfId="2" applyBorder="1" applyAlignment="1">
      <alignment horizontal="center" vertical="top"/>
    </xf>
    <xf numFmtId="0" fontId="2" fillId="0" borderId="2" xfId="2" applyBorder="1" applyAlignment="1">
      <alignment horizontal="center" vertical="top"/>
    </xf>
    <xf numFmtId="0" fontId="2" fillId="0" borderId="3" xfId="2" applyBorder="1" applyAlignment="1">
      <alignment horizontal="center" vertical="top"/>
    </xf>
    <xf numFmtId="0" fontId="2" fillId="0" borderId="2" xfId="2" applyBorder="1"/>
    <xf numFmtId="0" fontId="5" fillId="0" borderId="0" xfId="0" applyFont="1"/>
    <xf numFmtId="0" fontId="2" fillId="2" borderId="5" xfId="2" applyFill="1" applyBorder="1" applyAlignment="1">
      <alignment horizontal="center" vertical="top"/>
    </xf>
    <xf numFmtId="0" fontId="6" fillId="0" borderId="0" xfId="0" applyFont="1"/>
    <xf numFmtId="0" fontId="3" fillId="0" borderId="1" xfId="2" applyFont="1" applyFill="1" applyBorder="1" applyAlignment="1">
      <alignment wrapText="1" shrinkToFit="1"/>
    </xf>
    <xf numFmtId="0" fontId="3" fillId="0" borderId="2" xfId="2" applyFont="1" applyFill="1" applyBorder="1" applyAlignment="1">
      <alignment wrapText="1" shrinkToFit="1"/>
    </xf>
    <xf numFmtId="0" fontId="3" fillId="0" borderId="2" xfId="2" applyFont="1" applyFill="1" applyBorder="1" applyAlignment="1">
      <alignment vertical="top" wrapText="1" shrinkToFit="1"/>
    </xf>
    <xf numFmtId="0" fontId="3" fillId="0" borderId="1" xfId="2" applyFont="1" applyFill="1" applyBorder="1" applyAlignment="1">
      <alignment vertical="top" wrapText="1" shrinkToFit="1"/>
    </xf>
    <xf numFmtId="164" fontId="0" fillId="0" borderId="0" xfId="1" applyFont="1"/>
    <xf numFmtId="164" fontId="5" fillId="0" borderId="0" xfId="1" applyFont="1"/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3" xfId="2" applyFont="1" applyFill="1" applyBorder="1" applyAlignment="1">
      <alignment vertical="top" wrapText="1" shrinkToFit="1"/>
    </xf>
    <xf numFmtId="0" fontId="3" fillId="0" borderId="3" xfId="2" applyFont="1" applyFill="1" applyBorder="1" applyAlignment="1">
      <alignment vertical="top" wrapText="1"/>
    </xf>
    <xf numFmtId="0" fontId="3" fillId="0" borderId="2" xfId="2" applyFont="1" applyFill="1" applyBorder="1" applyAlignment="1">
      <alignment vertical="top" wrapText="1"/>
    </xf>
    <xf numFmtId="0" fontId="3" fillId="0" borderId="1" xfId="2" applyFont="1" applyFill="1" applyBorder="1" applyAlignment="1">
      <alignment horizontal="left" vertical="top"/>
    </xf>
    <xf numFmtId="0" fontId="3" fillId="0" borderId="4" xfId="2" applyFont="1" applyFill="1" applyBorder="1" applyAlignment="1">
      <alignment wrapText="1" shrinkToFit="1"/>
    </xf>
    <xf numFmtId="0" fontId="3" fillId="0" borderId="1" xfId="2" applyFont="1" applyFill="1" applyBorder="1" applyAlignment="1">
      <alignment horizontal="left" vertical="top" wrapText="1" shrinkToFit="1"/>
    </xf>
    <xf numFmtId="0" fontId="3" fillId="0" borderId="1" xfId="2" applyFont="1" applyFill="1" applyBorder="1" applyAlignment="1">
      <alignment vertical="top"/>
    </xf>
    <xf numFmtId="0" fontId="3" fillId="0" borderId="3" xfId="2" applyFont="1" applyFill="1" applyBorder="1" applyAlignment="1">
      <alignment wrapText="1" shrinkToFit="1"/>
    </xf>
    <xf numFmtId="0" fontId="3" fillId="0" borderId="2" xfId="2" applyFont="1" applyFill="1" applyBorder="1"/>
    <xf numFmtId="0" fontId="9" fillId="0" borderId="0" xfId="0" applyFont="1"/>
    <xf numFmtId="0" fontId="10" fillId="0" borderId="1" xfId="2" applyFont="1" applyBorder="1" applyAlignment="1">
      <alignment horizontal="center" vertical="top"/>
    </xf>
    <xf numFmtId="0" fontId="10" fillId="0" borderId="2" xfId="2" applyFont="1" applyBorder="1" applyAlignment="1">
      <alignment horizontal="center" vertical="top"/>
    </xf>
    <xf numFmtId="0" fontId="2" fillId="0" borderId="5" xfId="2" applyBorder="1" applyAlignment="1">
      <alignment horizontal="center" vertical="top"/>
    </xf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top"/>
    </xf>
    <xf numFmtId="0" fontId="13" fillId="0" borderId="2" xfId="2" applyFont="1" applyBorder="1" applyAlignment="1">
      <alignment horizontal="center" vertical="top"/>
    </xf>
    <xf numFmtId="0" fontId="3" fillId="0" borderId="3" xfId="2" applyFont="1" applyFill="1" applyBorder="1" applyAlignment="1">
      <alignment horizontal="left" vertical="top" wrapText="1" shrinkToFit="1"/>
    </xf>
    <xf numFmtId="0" fontId="3" fillId="0" borderId="2" xfId="2" applyFont="1" applyFill="1" applyBorder="1" applyAlignment="1">
      <alignment horizontal="left" vertical="top" wrapText="1" shrinkToFit="1"/>
    </xf>
    <xf numFmtId="0" fontId="7" fillId="2" borderId="5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4" borderId="3" xfId="0" applyFont="1" applyFill="1" applyBorder="1"/>
    <xf numFmtId="0" fontId="6" fillId="5" borderId="3" xfId="0" applyFont="1" applyFill="1" applyBorder="1"/>
    <xf numFmtId="0" fontId="6" fillId="6" borderId="3" xfId="0" applyFont="1" applyFill="1" applyBorder="1"/>
    <xf numFmtId="165" fontId="0" fillId="8" borderId="5" xfId="1" applyNumberFormat="1" applyFont="1" applyFill="1" applyBorder="1"/>
    <xf numFmtId="165" fontId="0" fillId="8" borderId="5" xfId="1" applyNumberFormat="1" applyFont="1" applyFill="1" applyBorder="1" applyAlignment="1">
      <alignment horizontal="center"/>
    </xf>
    <xf numFmtId="165" fontId="0" fillId="0" borderId="5" xfId="1" applyNumberFormat="1" applyFont="1" applyBorder="1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Font="1"/>
    <xf numFmtId="10" fontId="0" fillId="0" borderId="0" xfId="6" applyNumberFormat="1" applyFont="1"/>
    <xf numFmtId="165" fontId="0" fillId="0" borderId="0" xfId="1" applyNumberFormat="1" applyFont="1" applyBorder="1"/>
    <xf numFmtId="165" fontId="0" fillId="0" borderId="0" xfId="0" applyNumberFormat="1"/>
    <xf numFmtId="164" fontId="0" fillId="0" borderId="0" xfId="0" applyNumberFormat="1"/>
    <xf numFmtId="0" fontId="0" fillId="0" borderId="0" xfId="0" applyBorder="1"/>
    <xf numFmtId="165" fontId="1" fillId="8" borderId="5" xfId="1" applyNumberFormat="1" applyFont="1" applyFill="1" applyBorder="1"/>
    <xf numFmtId="0" fontId="6" fillId="7" borderId="3" xfId="0" applyFont="1" applyFill="1" applyBorder="1" applyAlignment="1">
      <alignment wrapText="1"/>
    </xf>
    <xf numFmtId="165" fontId="0" fillId="8" borderId="5" xfId="1" applyNumberFormat="1" applyFont="1" applyFill="1" applyBorder="1" applyAlignment="1">
      <alignment wrapText="1"/>
    </xf>
    <xf numFmtId="165" fontId="0" fillId="0" borderId="5" xfId="1" applyNumberFormat="1" applyFont="1" applyBorder="1" applyAlignment="1">
      <alignment wrapText="1"/>
    </xf>
    <xf numFmtId="165" fontId="0" fillId="0" borderId="0" xfId="1" applyNumberFormat="1" applyFont="1" applyBorder="1" applyAlignment="1">
      <alignment wrapText="1"/>
    </xf>
    <xf numFmtId="0" fontId="5" fillId="9" borderId="5" xfId="0" applyFont="1" applyFill="1" applyBorder="1"/>
    <xf numFmtId="0" fontId="0" fillId="0" borderId="5" xfId="0" applyBorder="1"/>
    <xf numFmtId="0" fontId="6" fillId="0" borderId="5" xfId="0" applyFont="1" applyBorder="1"/>
    <xf numFmtId="164" fontId="0" fillId="0" borderId="5" xfId="1" applyFont="1" applyBorder="1"/>
    <xf numFmtId="164" fontId="0" fillId="0" borderId="5" xfId="1" applyFont="1" applyBorder="1" applyAlignment="1">
      <alignment horizontal="right"/>
    </xf>
    <xf numFmtId="0" fontId="5" fillId="5" borderId="5" xfId="0" applyFont="1" applyFill="1" applyBorder="1" applyAlignment="1">
      <alignment horizontal="center" vertical="center" textRotation="90" wrapText="1"/>
    </xf>
    <xf numFmtId="0" fontId="4" fillId="4" borderId="7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left" vertical="top" wrapText="1" shrinkToFit="1"/>
    </xf>
    <xf numFmtId="0" fontId="3" fillId="0" borderId="2" xfId="2" applyFont="1" applyFill="1" applyBorder="1" applyAlignment="1">
      <alignment horizontal="left" vertical="top" wrapText="1" shrinkToFit="1"/>
    </xf>
    <xf numFmtId="0" fontId="11" fillId="0" borderId="3" xfId="2" applyFont="1" applyFill="1" applyBorder="1" applyAlignment="1">
      <alignment horizontal="left" vertical="top" wrapText="1" shrinkToFit="1"/>
    </xf>
    <xf numFmtId="0" fontId="11" fillId="0" borderId="2" xfId="2" applyFont="1" applyFill="1" applyBorder="1" applyAlignment="1">
      <alignment horizontal="left" vertical="top" wrapText="1" shrinkToFit="1"/>
    </xf>
    <xf numFmtId="0" fontId="4" fillId="5" borderId="7" xfId="2" applyFont="1" applyFill="1" applyBorder="1" applyAlignment="1">
      <alignment horizontal="center" vertical="center" wrapText="1"/>
    </xf>
    <xf numFmtId="0" fontId="4" fillId="5" borderId="8" xfId="2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Fill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2" fillId="2" borderId="5" xfId="2" applyFont="1" applyFill="1" applyBorder="1" applyAlignment="1">
      <alignment vertical="top" wrapText="1"/>
    </xf>
    <xf numFmtId="0" fontId="3" fillId="0" borderId="5" xfId="2" applyFont="1" applyFill="1" applyBorder="1" applyAlignment="1">
      <alignment horizontal="left" vertical="center" wrapText="1" shrinkToFit="1"/>
    </xf>
    <xf numFmtId="0" fontId="2" fillId="0" borderId="5" xfId="2" applyBorder="1" applyAlignment="1">
      <alignment horizontal="left" vertical="center"/>
    </xf>
  </cellXfs>
  <cellStyles count="7">
    <cellStyle name="Komma" xfId="1" builtinId="3"/>
    <cellStyle name="Prozent" xfId="6" builtinId="5"/>
    <cellStyle name="Standard" xfId="0" builtinId="0"/>
    <cellStyle name="Standard_Tabelle1" xfId="2" xr:uid="{00000000-0005-0000-0000-000003000000}"/>
    <cellStyle name="Währung 2" xfId="3" xr:uid="{68D98F7F-E042-438C-BF17-46EE731D73A6}"/>
    <cellStyle name="Währung 2 2" xfId="5" xr:uid="{5547323F-E45F-419C-A6BD-E38807BBEFF4}"/>
    <cellStyle name="Währung 3" xfId="4" xr:uid="{30899A9A-4202-4008-B46C-A4492DF69C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EB7F0-5A55-464E-844B-6F9CC78E3996}">
  <dimension ref="A1:F104"/>
  <sheetViews>
    <sheetView showGridLines="0" tabSelected="1" topLeftCell="A92" zoomScale="110" zoomScaleNormal="110" workbookViewId="0">
      <selection activeCell="G103" sqref="G103"/>
    </sheetView>
  </sheetViews>
  <sheetFormatPr baseColWidth="10" defaultRowHeight="14" x14ac:dyDescent="0.3"/>
  <cols>
    <col min="1" max="1" width="5.5" style="32" customWidth="1"/>
    <col min="2" max="2" width="40.08203125" style="18" customWidth="1"/>
    <col min="3" max="3" width="8.5" style="45" customWidth="1"/>
    <col min="4" max="4" width="6.6640625" style="45" customWidth="1"/>
    <col min="5" max="5" width="7.75" style="45" bestFit="1" customWidth="1"/>
    <col min="6" max="8" width="10.6640625" style="32"/>
    <col min="9" max="9" width="14.9140625" style="32" customWidth="1"/>
    <col min="10" max="10" width="12.5" style="32" customWidth="1"/>
    <col min="11" max="11" width="14.5" style="32" customWidth="1"/>
    <col min="12" max="20" width="12.5" style="32" customWidth="1"/>
    <col min="21" max="22" width="19.58203125" style="32" bestFit="1" customWidth="1"/>
    <col min="23" max="23" width="11.58203125" style="32" bestFit="1" customWidth="1"/>
    <col min="24" max="16384" width="10.6640625" style="32"/>
  </cols>
  <sheetData>
    <row r="1" spans="1:5" ht="142" customHeight="1" x14ac:dyDescent="0.3">
      <c r="C1" s="70" t="s">
        <v>88</v>
      </c>
      <c r="D1" s="70" t="s">
        <v>89</v>
      </c>
      <c r="E1" s="70" t="s">
        <v>90</v>
      </c>
    </row>
    <row r="2" spans="1:5" ht="30" customHeight="1" x14ac:dyDescent="0.3">
      <c r="A2" s="6" t="s">
        <v>0</v>
      </c>
      <c r="B2" s="89" t="s">
        <v>101</v>
      </c>
      <c r="C2" s="39"/>
      <c r="D2" s="39"/>
      <c r="E2" s="39"/>
    </row>
    <row r="3" spans="1:5" ht="30" customHeight="1" x14ac:dyDescent="0.3">
      <c r="A3" s="71" t="s">
        <v>50</v>
      </c>
      <c r="B3" s="72"/>
      <c r="C3" s="72"/>
      <c r="D3" s="72"/>
      <c r="E3" s="73"/>
    </row>
    <row r="4" spans="1:5" ht="30" x14ac:dyDescent="0.3">
      <c r="A4" s="31">
        <v>1</v>
      </c>
      <c r="B4" s="11" t="s">
        <v>70</v>
      </c>
      <c r="C4" s="34" t="s">
        <v>40</v>
      </c>
      <c r="D4" s="14" t="s">
        <v>64</v>
      </c>
      <c r="E4" s="14" t="s">
        <v>39</v>
      </c>
    </row>
    <row r="5" spans="1:5" ht="20" x14ac:dyDescent="0.3">
      <c r="A5" s="1">
        <v>2</v>
      </c>
      <c r="B5" s="19" t="s">
        <v>6</v>
      </c>
      <c r="C5" s="15" t="s">
        <v>41</v>
      </c>
      <c r="D5" s="33" t="s">
        <v>40</v>
      </c>
      <c r="E5" s="15" t="s">
        <v>64</v>
      </c>
    </row>
    <row r="6" spans="1:5" ht="21.75" customHeight="1" x14ac:dyDescent="0.3">
      <c r="A6" s="1"/>
      <c r="B6" s="11" t="s">
        <v>7</v>
      </c>
      <c r="C6" s="16"/>
      <c r="D6" s="16"/>
      <c r="E6" s="16"/>
    </row>
    <row r="7" spans="1:5" ht="40" x14ac:dyDescent="0.3">
      <c r="A7" s="31">
        <v>3</v>
      </c>
      <c r="B7" s="19" t="s">
        <v>69</v>
      </c>
      <c r="C7" s="15" t="s">
        <v>41</v>
      </c>
      <c r="D7" s="33" t="s">
        <v>40</v>
      </c>
      <c r="E7" s="15" t="s">
        <v>64</v>
      </c>
    </row>
    <row r="8" spans="1:5" ht="20" x14ac:dyDescent="0.3">
      <c r="A8" s="1">
        <v>4</v>
      </c>
      <c r="B8" s="19" t="s">
        <v>8</v>
      </c>
      <c r="C8" s="15" t="s">
        <v>3</v>
      </c>
      <c r="D8" s="15" t="s">
        <v>3</v>
      </c>
      <c r="E8" s="15" t="s">
        <v>3</v>
      </c>
    </row>
    <row r="9" spans="1:5" ht="40" x14ac:dyDescent="0.3">
      <c r="A9" s="2"/>
      <c r="B9" s="10" t="s">
        <v>52</v>
      </c>
      <c r="C9" s="16"/>
      <c r="D9" s="16"/>
      <c r="E9" s="16"/>
    </row>
    <row r="10" spans="1:5" ht="15" customHeight="1" x14ac:dyDescent="0.3">
      <c r="A10" s="1">
        <v>5</v>
      </c>
      <c r="B10" s="19" t="s">
        <v>2</v>
      </c>
      <c r="C10" s="15" t="s">
        <v>3</v>
      </c>
      <c r="D10" s="15" t="s">
        <v>3</v>
      </c>
      <c r="E10" s="15" t="s">
        <v>3</v>
      </c>
    </row>
    <row r="11" spans="1:5" ht="15" customHeight="1" x14ac:dyDescent="0.3">
      <c r="A11" s="1"/>
      <c r="B11" s="11" t="s">
        <v>23</v>
      </c>
      <c r="C11" s="43" t="s">
        <v>3</v>
      </c>
      <c r="D11" s="43" t="s">
        <v>3</v>
      </c>
      <c r="E11" s="43" t="s">
        <v>3</v>
      </c>
    </row>
    <row r="12" spans="1:5" ht="40" x14ac:dyDescent="0.3">
      <c r="A12" s="2"/>
      <c r="B12" s="10" t="s">
        <v>52</v>
      </c>
      <c r="C12" s="16"/>
      <c r="D12" s="16"/>
      <c r="E12" s="16"/>
    </row>
    <row r="13" spans="1:5" ht="31.5" customHeight="1" x14ac:dyDescent="0.3">
      <c r="A13" s="1">
        <v>6</v>
      </c>
      <c r="B13" s="19" t="s">
        <v>9</v>
      </c>
      <c r="C13" s="17" t="s">
        <v>41</v>
      </c>
      <c r="D13" s="17" t="s">
        <v>41</v>
      </c>
      <c r="E13" s="17" t="s">
        <v>40</v>
      </c>
    </row>
    <row r="14" spans="1:5" x14ac:dyDescent="0.3">
      <c r="A14" s="1"/>
      <c r="B14" s="11" t="s">
        <v>1</v>
      </c>
      <c r="C14" s="43"/>
      <c r="D14" s="43"/>
      <c r="E14" s="43"/>
    </row>
    <row r="15" spans="1:5" ht="25.5" customHeight="1" x14ac:dyDescent="0.3">
      <c r="A15" s="2"/>
      <c r="B15" s="10" t="s">
        <v>31</v>
      </c>
      <c r="C15" s="16"/>
      <c r="D15" s="16"/>
      <c r="E15" s="16"/>
    </row>
    <row r="16" spans="1:5" ht="15" hidden="1" customHeight="1" x14ac:dyDescent="0.3">
      <c r="A16" s="29">
        <v>10</v>
      </c>
      <c r="B16" s="79" t="s">
        <v>11</v>
      </c>
      <c r="C16" s="40" t="s">
        <v>71</v>
      </c>
      <c r="D16" s="40" t="s">
        <v>71</v>
      </c>
      <c r="E16" s="40" t="s">
        <v>71</v>
      </c>
    </row>
    <row r="17" spans="1:6" hidden="1" x14ac:dyDescent="0.3">
      <c r="A17" s="30"/>
      <c r="B17" s="80"/>
      <c r="C17" s="42"/>
      <c r="D17" s="41"/>
      <c r="E17" s="41"/>
    </row>
    <row r="18" spans="1:6" ht="15" hidden="1" customHeight="1" x14ac:dyDescent="0.3">
      <c r="A18" s="29">
        <v>11</v>
      </c>
      <c r="B18" s="79" t="s">
        <v>72</v>
      </c>
      <c r="C18" s="40" t="s">
        <v>71</v>
      </c>
      <c r="D18" s="40" t="s">
        <v>71</v>
      </c>
      <c r="E18" s="40" t="s">
        <v>71</v>
      </c>
    </row>
    <row r="19" spans="1:6" hidden="1" x14ac:dyDescent="0.3">
      <c r="A19" s="30"/>
      <c r="B19" s="80"/>
      <c r="C19" s="42"/>
      <c r="D19" s="41"/>
      <c r="E19" s="41"/>
    </row>
    <row r="20" spans="1:6" ht="30" customHeight="1" x14ac:dyDescent="0.3">
      <c r="A20" s="1">
        <v>7</v>
      </c>
      <c r="B20" s="19" t="s">
        <v>12</v>
      </c>
      <c r="C20" s="15" t="s">
        <v>41</v>
      </c>
      <c r="D20" s="15" t="s">
        <v>41</v>
      </c>
      <c r="E20" s="15" t="s">
        <v>41</v>
      </c>
    </row>
    <row r="21" spans="1:6" x14ac:dyDescent="0.3">
      <c r="A21" s="2"/>
      <c r="B21" s="10"/>
      <c r="C21" s="16" t="s">
        <v>3</v>
      </c>
      <c r="D21" s="16" t="s">
        <v>3</v>
      </c>
      <c r="E21" s="16" t="s">
        <v>3</v>
      </c>
    </row>
    <row r="22" spans="1:6" ht="23.5" customHeight="1" x14ac:dyDescent="0.3">
      <c r="A22" s="1">
        <v>8</v>
      </c>
      <c r="B22" s="19" t="s">
        <v>65</v>
      </c>
      <c r="C22" s="15" t="s">
        <v>3</v>
      </c>
      <c r="D22" s="15" t="s">
        <v>3</v>
      </c>
      <c r="E22" s="15" t="s">
        <v>3</v>
      </c>
    </row>
    <row r="23" spans="1:6" ht="36" customHeight="1" x14ac:dyDescent="0.3">
      <c r="A23" s="1"/>
      <c r="B23" s="11" t="s">
        <v>13</v>
      </c>
      <c r="C23" s="43"/>
      <c r="D23" s="43"/>
      <c r="E23" s="43"/>
    </row>
    <row r="24" spans="1:6" x14ac:dyDescent="0.3">
      <c r="A24" s="2"/>
      <c r="B24" s="10"/>
      <c r="C24" s="16"/>
      <c r="D24" s="16"/>
      <c r="E24" s="16"/>
    </row>
    <row r="25" spans="1:6" x14ac:dyDescent="0.3">
      <c r="A25" s="1">
        <v>9</v>
      </c>
      <c r="B25" s="11" t="s">
        <v>14</v>
      </c>
      <c r="C25" s="15" t="s">
        <v>43</v>
      </c>
      <c r="D25" s="43" t="s">
        <v>43</v>
      </c>
      <c r="E25" s="43" t="s">
        <v>42</v>
      </c>
    </row>
    <row r="26" spans="1:6" x14ac:dyDescent="0.3">
      <c r="A26" s="2"/>
      <c r="B26" s="11"/>
      <c r="C26" s="43"/>
      <c r="D26" s="43"/>
      <c r="E26" s="43"/>
    </row>
    <row r="27" spans="1:6" ht="33" customHeight="1" x14ac:dyDescent="0.3">
      <c r="A27" s="81" t="s">
        <v>4</v>
      </c>
      <c r="B27" s="82"/>
      <c r="C27" s="82"/>
      <c r="D27" s="82"/>
      <c r="E27" s="82"/>
      <c r="F27" s="59"/>
    </row>
    <row r="28" spans="1:6" ht="30" x14ac:dyDescent="0.3">
      <c r="A28" s="1">
        <v>1</v>
      </c>
      <c r="B28" s="20" t="s">
        <v>29</v>
      </c>
      <c r="C28" s="15" t="s">
        <v>40</v>
      </c>
      <c r="D28" s="15" t="s">
        <v>64</v>
      </c>
      <c r="E28" s="15" t="s">
        <v>39</v>
      </c>
    </row>
    <row r="29" spans="1:6" x14ac:dyDescent="0.3">
      <c r="A29" s="1"/>
      <c r="B29" s="21"/>
      <c r="C29" s="16"/>
      <c r="D29" s="16"/>
      <c r="E29" s="16"/>
    </row>
    <row r="30" spans="1:6" ht="30" x14ac:dyDescent="0.3">
      <c r="A30" s="3">
        <v>2</v>
      </c>
      <c r="B30" s="20" t="s">
        <v>66</v>
      </c>
      <c r="C30" s="15" t="s">
        <v>40</v>
      </c>
      <c r="D30" s="15" t="s">
        <v>64</v>
      </c>
      <c r="E30" s="15" t="s">
        <v>39</v>
      </c>
    </row>
    <row r="31" spans="1:6" x14ac:dyDescent="0.3">
      <c r="A31" s="2"/>
      <c r="B31" s="21"/>
      <c r="C31" s="16"/>
      <c r="D31" s="16"/>
      <c r="E31" s="16"/>
    </row>
    <row r="32" spans="1:6" x14ac:dyDescent="0.3">
      <c r="A32" s="1">
        <v>3</v>
      </c>
      <c r="B32" s="20" t="s">
        <v>16</v>
      </c>
      <c r="C32" s="15" t="s">
        <v>40</v>
      </c>
      <c r="D32" s="15" t="s">
        <v>64</v>
      </c>
      <c r="E32" s="15" t="s">
        <v>39</v>
      </c>
    </row>
    <row r="33" spans="1:5" ht="14.25" customHeight="1" x14ac:dyDescent="0.3">
      <c r="A33" s="2"/>
      <c r="B33" s="21"/>
      <c r="C33" s="16"/>
      <c r="D33" s="16"/>
      <c r="E33" s="16"/>
    </row>
    <row r="34" spans="1:5" x14ac:dyDescent="0.3">
      <c r="A34" s="1">
        <v>4</v>
      </c>
      <c r="B34" s="19" t="s">
        <v>91</v>
      </c>
      <c r="C34" s="15" t="s">
        <v>40</v>
      </c>
      <c r="D34" s="15" t="s">
        <v>64</v>
      </c>
      <c r="E34" s="15" t="s">
        <v>39</v>
      </c>
    </row>
    <row r="35" spans="1:5" x14ac:dyDescent="0.3">
      <c r="A35" s="2"/>
      <c r="B35" s="10"/>
      <c r="C35" s="16" t="s">
        <v>3</v>
      </c>
      <c r="D35" s="16" t="s">
        <v>3</v>
      </c>
      <c r="E35" s="16" t="s">
        <v>3</v>
      </c>
    </row>
    <row r="36" spans="1:5" ht="20" x14ac:dyDescent="0.3">
      <c r="A36" s="1">
        <v>5</v>
      </c>
      <c r="B36" s="19" t="s">
        <v>15</v>
      </c>
      <c r="C36" s="15" t="s">
        <v>40</v>
      </c>
      <c r="D36" s="15" t="s">
        <v>64</v>
      </c>
      <c r="E36" s="15" t="s">
        <v>39</v>
      </c>
    </row>
    <row r="37" spans="1:5" x14ac:dyDescent="0.3">
      <c r="A37" s="2"/>
      <c r="B37" s="10"/>
      <c r="C37" s="16"/>
      <c r="D37" s="16"/>
      <c r="E37" s="16"/>
    </row>
    <row r="38" spans="1:5" ht="15" customHeight="1" x14ac:dyDescent="0.3">
      <c r="A38" s="1">
        <v>6</v>
      </c>
      <c r="B38" s="19" t="s">
        <v>5</v>
      </c>
      <c r="C38" s="15" t="s">
        <v>40</v>
      </c>
      <c r="D38" s="15" t="s">
        <v>64</v>
      </c>
      <c r="E38" s="15" t="s">
        <v>39</v>
      </c>
    </row>
    <row r="39" spans="1:5" x14ac:dyDescent="0.3">
      <c r="A39" s="2"/>
      <c r="B39" s="10"/>
      <c r="C39" s="43"/>
      <c r="D39" s="16"/>
      <c r="E39" s="16"/>
    </row>
    <row r="40" spans="1:5" s="7" customFormat="1" ht="15" customHeight="1" x14ac:dyDescent="0.3">
      <c r="A40" s="35">
        <v>7</v>
      </c>
      <c r="B40" s="77" t="s">
        <v>67</v>
      </c>
      <c r="C40" s="15" t="s">
        <v>64</v>
      </c>
      <c r="D40" s="15" t="s">
        <v>39</v>
      </c>
      <c r="E40" s="15" t="s">
        <v>39</v>
      </c>
    </row>
    <row r="41" spans="1:5" s="7" customFormat="1" x14ac:dyDescent="0.3">
      <c r="A41" s="36"/>
      <c r="B41" s="78"/>
      <c r="C41" s="16"/>
      <c r="D41" s="16"/>
      <c r="E41" s="16"/>
    </row>
    <row r="42" spans="1:5" ht="30" x14ac:dyDescent="0.3">
      <c r="A42" s="1">
        <v>8</v>
      </c>
      <c r="B42" s="37" t="s">
        <v>68</v>
      </c>
      <c r="C42" s="15" t="s">
        <v>43</v>
      </c>
      <c r="D42" s="15" t="s">
        <v>45</v>
      </c>
      <c r="E42" s="15" t="s">
        <v>41</v>
      </c>
    </row>
    <row r="43" spans="1:5" ht="40" x14ac:dyDescent="0.3">
      <c r="A43" s="2"/>
      <c r="B43" s="10" t="s">
        <v>52</v>
      </c>
      <c r="C43" s="16" t="s">
        <v>3</v>
      </c>
      <c r="D43" s="16" t="s">
        <v>3</v>
      </c>
      <c r="E43" s="16" t="s">
        <v>3</v>
      </c>
    </row>
    <row r="44" spans="1:5" ht="20" x14ac:dyDescent="0.3">
      <c r="A44" s="2">
        <v>9</v>
      </c>
      <c r="B44" s="11" t="s">
        <v>30</v>
      </c>
      <c r="C44" s="15" t="s">
        <v>44</v>
      </c>
      <c r="D44" s="43" t="s">
        <v>40</v>
      </c>
      <c r="E44" s="43" t="s">
        <v>64</v>
      </c>
    </row>
    <row r="45" spans="1:5" ht="20" x14ac:dyDescent="0.3">
      <c r="A45" s="2"/>
      <c r="B45" s="10" t="s">
        <v>7</v>
      </c>
      <c r="C45" s="16"/>
      <c r="D45" s="44"/>
      <c r="E45" s="44"/>
    </row>
    <row r="46" spans="1:5" ht="20" x14ac:dyDescent="0.3">
      <c r="A46" s="1" t="s">
        <v>36</v>
      </c>
      <c r="B46" s="11" t="s">
        <v>34</v>
      </c>
      <c r="C46" s="43"/>
      <c r="D46" s="43" t="s">
        <v>41</v>
      </c>
      <c r="E46" s="43"/>
    </row>
    <row r="47" spans="1:5" ht="20" x14ac:dyDescent="0.3">
      <c r="A47" s="1" t="s">
        <v>33</v>
      </c>
      <c r="B47" s="11" t="s">
        <v>35</v>
      </c>
      <c r="C47" s="43"/>
      <c r="D47" s="43" t="s">
        <v>41</v>
      </c>
      <c r="E47" s="43"/>
    </row>
    <row r="48" spans="1:5" x14ac:dyDescent="0.3">
      <c r="A48" s="2"/>
      <c r="B48" s="10"/>
      <c r="C48" s="16"/>
      <c r="D48" s="43"/>
      <c r="E48" s="43"/>
    </row>
    <row r="49" spans="1:5" x14ac:dyDescent="0.3">
      <c r="A49" s="1">
        <v>11</v>
      </c>
      <c r="B49" s="11" t="s">
        <v>75</v>
      </c>
      <c r="C49" s="15" t="s">
        <v>40</v>
      </c>
      <c r="D49" s="15" t="s">
        <v>64</v>
      </c>
      <c r="E49" s="15" t="s">
        <v>39</v>
      </c>
    </row>
    <row r="50" spans="1:5" x14ac:dyDescent="0.3">
      <c r="A50" s="2"/>
      <c r="B50" s="10"/>
      <c r="C50" s="16"/>
      <c r="D50" s="16"/>
      <c r="E50" s="16"/>
    </row>
    <row r="51" spans="1:5" x14ac:dyDescent="0.3">
      <c r="A51" s="1">
        <v>12</v>
      </c>
      <c r="B51" s="19" t="s">
        <v>73</v>
      </c>
      <c r="C51" s="15"/>
      <c r="D51" s="15" t="s">
        <v>3</v>
      </c>
      <c r="E51" s="15"/>
    </row>
    <row r="52" spans="1:5" x14ac:dyDescent="0.3">
      <c r="A52" s="2"/>
      <c r="B52" s="10"/>
      <c r="C52" s="16"/>
      <c r="D52" s="16"/>
      <c r="E52" s="16"/>
    </row>
    <row r="53" spans="1:5" x14ac:dyDescent="0.3">
      <c r="A53" s="1">
        <v>13</v>
      </c>
      <c r="B53" s="19" t="s">
        <v>14</v>
      </c>
      <c r="C53" s="15" t="s">
        <v>43</v>
      </c>
      <c r="D53" s="15" t="s">
        <v>43</v>
      </c>
      <c r="E53" s="15" t="s">
        <v>42</v>
      </c>
    </row>
    <row r="54" spans="1:5" x14ac:dyDescent="0.3">
      <c r="A54" s="2"/>
      <c r="B54" s="10"/>
      <c r="C54" s="16"/>
      <c r="D54" s="16"/>
      <c r="E54" s="16"/>
    </row>
    <row r="55" spans="1:5" ht="20" x14ac:dyDescent="0.3">
      <c r="A55" s="1">
        <v>14</v>
      </c>
      <c r="B55" s="19" t="s">
        <v>17</v>
      </c>
      <c r="C55" s="15" t="s">
        <v>41</v>
      </c>
      <c r="D55" s="15" t="s">
        <v>41</v>
      </c>
      <c r="E55" s="15" t="s">
        <v>41</v>
      </c>
    </row>
    <row r="56" spans="1:5" ht="40" x14ac:dyDescent="0.3">
      <c r="A56" s="2"/>
      <c r="B56" s="10" t="s">
        <v>52</v>
      </c>
      <c r="C56" s="16" t="s">
        <v>3</v>
      </c>
      <c r="D56" s="16" t="s">
        <v>3</v>
      </c>
      <c r="E56" s="16" t="s">
        <v>3</v>
      </c>
    </row>
    <row r="57" spans="1:5" ht="20" x14ac:dyDescent="0.3">
      <c r="A57" s="1">
        <v>15</v>
      </c>
      <c r="B57" s="11" t="s">
        <v>74</v>
      </c>
      <c r="C57" s="15" t="s">
        <v>41</v>
      </c>
      <c r="D57" s="43" t="s">
        <v>41</v>
      </c>
      <c r="E57" s="43" t="s">
        <v>41</v>
      </c>
    </row>
    <row r="58" spans="1:5" x14ac:dyDescent="0.3">
      <c r="A58" s="1"/>
      <c r="B58" s="11" t="s">
        <v>23</v>
      </c>
      <c r="C58" s="15" t="s">
        <v>3</v>
      </c>
      <c r="D58" s="15" t="s">
        <v>3</v>
      </c>
      <c r="E58" s="15" t="s">
        <v>3</v>
      </c>
    </row>
    <row r="59" spans="1:5" ht="40" x14ac:dyDescent="0.3">
      <c r="A59" s="2"/>
      <c r="B59" s="10" t="s">
        <v>52</v>
      </c>
      <c r="C59" s="16"/>
      <c r="D59" s="16"/>
      <c r="E59" s="16"/>
    </row>
    <row r="60" spans="1:5" x14ac:dyDescent="0.3">
      <c r="A60" s="1">
        <v>16</v>
      </c>
      <c r="B60" s="11" t="s">
        <v>18</v>
      </c>
      <c r="C60" s="15" t="s">
        <v>41</v>
      </c>
      <c r="D60" s="43" t="s">
        <v>41</v>
      </c>
      <c r="E60" s="43" t="s">
        <v>41</v>
      </c>
    </row>
    <row r="61" spans="1:5" ht="30" x14ac:dyDescent="0.3">
      <c r="A61" s="2"/>
      <c r="B61" s="10" t="s">
        <v>53</v>
      </c>
      <c r="C61" s="16" t="s">
        <v>3</v>
      </c>
      <c r="D61" s="43" t="s">
        <v>3</v>
      </c>
      <c r="E61" s="43" t="s">
        <v>3</v>
      </c>
    </row>
    <row r="62" spans="1:5" ht="20" x14ac:dyDescent="0.3">
      <c r="A62" s="1">
        <v>17</v>
      </c>
      <c r="B62" s="19" t="s">
        <v>9</v>
      </c>
      <c r="C62" s="15" t="s">
        <v>41</v>
      </c>
      <c r="D62" s="15" t="s">
        <v>41</v>
      </c>
      <c r="E62" s="15" t="s">
        <v>44</v>
      </c>
    </row>
    <row r="63" spans="1:5" x14ac:dyDescent="0.3">
      <c r="A63" s="1"/>
      <c r="B63" s="11" t="s">
        <v>1</v>
      </c>
      <c r="C63" s="43"/>
      <c r="D63" s="43"/>
      <c r="E63" s="43"/>
    </row>
    <row r="64" spans="1:5" ht="20" x14ac:dyDescent="0.3">
      <c r="A64" s="1"/>
      <c r="B64" s="11" t="s">
        <v>10</v>
      </c>
      <c r="C64" s="16"/>
      <c r="D64" s="43"/>
      <c r="E64" s="43"/>
    </row>
    <row r="65" spans="1:5" ht="20" x14ac:dyDescent="0.3">
      <c r="A65" s="3">
        <v>18</v>
      </c>
      <c r="B65" s="19" t="s">
        <v>25</v>
      </c>
      <c r="C65" s="15" t="s">
        <v>41</v>
      </c>
      <c r="D65" s="15" t="s">
        <v>40</v>
      </c>
      <c r="E65" s="15" t="s">
        <v>64</v>
      </c>
    </row>
    <row r="66" spans="1:5" x14ac:dyDescent="0.3">
      <c r="A66" s="2"/>
      <c r="B66" s="10"/>
      <c r="C66" s="16"/>
      <c r="D66" s="16"/>
      <c r="E66" s="16"/>
    </row>
    <row r="67" spans="1:5" ht="20" x14ac:dyDescent="0.3">
      <c r="A67" s="1">
        <v>19</v>
      </c>
      <c r="B67" s="19" t="s">
        <v>65</v>
      </c>
      <c r="C67" s="15" t="s">
        <v>3</v>
      </c>
      <c r="D67" s="15" t="s">
        <v>3</v>
      </c>
      <c r="E67" s="15" t="s">
        <v>3</v>
      </c>
    </row>
    <row r="68" spans="1:5" ht="20" x14ac:dyDescent="0.3">
      <c r="A68" s="1"/>
      <c r="B68" s="11" t="s">
        <v>19</v>
      </c>
      <c r="C68" s="43"/>
      <c r="D68" s="43"/>
      <c r="E68" s="43"/>
    </row>
    <row r="69" spans="1:5" x14ac:dyDescent="0.3">
      <c r="A69" s="2"/>
      <c r="B69" s="10"/>
      <c r="C69" s="16"/>
      <c r="D69" s="16"/>
      <c r="E69" s="16"/>
    </row>
    <row r="70" spans="1:5" ht="28" customHeight="1" x14ac:dyDescent="0.3">
      <c r="A70" s="74" t="s">
        <v>51</v>
      </c>
      <c r="B70" s="75"/>
      <c r="C70" s="75"/>
      <c r="D70" s="75"/>
      <c r="E70" s="76"/>
    </row>
    <row r="71" spans="1:5" ht="31" x14ac:dyDescent="0.3">
      <c r="A71" s="1">
        <v>1</v>
      </c>
      <c r="B71" s="8" t="s">
        <v>20</v>
      </c>
      <c r="C71" s="15" t="s">
        <v>39</v>
      </c>
      <c r="D71" s="15" t="s">
        <v>39</v>
      </c>
      <c r="E71" s="15" t="s">
        <v>39</v>
      </c>
    </row>
    <row r="72" spans="1:5" ht="21" x14ac:dyDescent="0.3">
      <c r="A72" s="1"/>
      <c r="B72" s="8" t="s">
        <v>7</v>
      </c>
      <c r="C72" s="43"/>
      <c r="D72" s="43"/>
      <c r="E72" s="43"/>
    </row>
    <row r="73" spans="1:5" x14ac:dyDescent="0.3">
      <c r="A73" s="1"/>
      <c r="B73" s="23"/>
      <c r="C73" s="16"/>
      <c r="D73" s="16"/>
      <c r="E73" s="16"/>
    </row>
    <row r="74" spans="1:5" ht="21" x14ac:dyDescent="0.3">
      <c r="A74" s="3">
        <v>2</v>
      </c>
      <c r="B74" s="8" t="s">
        <v>26</v>
      </c>
      <c r="C74" s="15" t="s">
        <v>39</v>
      </c>
      <c r="D74" s="15" t="s">
        <v>39</v>
      </c>
      <c r="E74" s="15" t="s">
        <v>39</v>
      </c>
    </row>
    <row r="75" spans="1:5" x14ac:dyDescent="0.3">
      <c r="A75" s="2"/>
      <c r="B75" s="23"/>
      <c r="C75" s="16"/>
      <c r="D75" s="16"/>
      <c r="E75" s="16"/>
    </row>
    <row r="76" spans="1:5" x14ac:dyDescent="0.3">
      <c r="A76" s="1">
        <v>3</v>
      </c>
      <c r="B76" s="22" t="s">
        <v>24</v>
      </c>
      <c r="C76" s="15" t="s">
        <v>40</v>
      </c>
      <c r="D76" s="15" t="s">
        <v>40</v>
      </c>
      <c r="E76" s="15" t="s">
        <v>40</v>
      </c>
    </row>
    <row r="77" spans="1:5" x14ac:dyDescent="0.3">
      <c r="A77" s="2"/>
      <c r="B77" s="9"/>
      <c r="C77" s="16"/>
      <c r="D77" s="16"/>
      <c r="E77" s="16"/>
    </row>
    <row r="78" spans="1:5" ht="43" customHeight="1" x14ac:dyDescent="0.3">
      <c r="A78" s="1">
        <v>4</v>
      </c>
      <c r="B78" s="24" t="s">
        <v>76</v>
      </c>
      <c r="C78" s="15" t="s">
        <v>39</v>
      </c>
      <c r="D78" s="15" t="s">
        <v>39</v>
      </c>
      <c r="E78" s="15" t="s">
        <v>39</v>
      </c>
    </row>
    <row r="79" spans="1:5" x14ac:dyDescent="0.3">
      <c r="A79" s="2"/>
      <c r="B79" s="38"/>
      <c r="C79" s="16"/>
      <c r="D79" s="16"/>
      <c r="E79" s="16"/>
    </row>
    <row r="80" spans="1:5" ht="20" x14ac:dyDescent="0.3">
      <c r="A80" s="1">
        <v>5</v>
      </c>
      <c r="B80" s="24" t="s">
        <v>27</v>
      </c>
      <c r="C80" s="15" t="s">
        <v>39</v>
      </c>
      <c r="D80" s="15" t="s">
        <v>39</v>
      </c>
      <c r="E80" s="15" t="s">
        <v>39</v>
      </c>
    </row>
    <row r="81" spans="1:5" x14ac:dyDescent="0.3">
      <c r="A81" s="2"/>
      <c r="B81" s="9"/>
      <c r="C81" s="16"/>
      <c r="D81" s="16"/>
      <c r="E81" s="16"/>
    </row>
    <row r="82" spans="1:5" x14ac:dyDescent="0.3">
      <c r="A82" s="1">
        <v>6</v>
      </c>
      <c r="B82" s="11" t="s">
        <v>21</v>
      </c>
      <c r="C82" s="15" t="s">
        <v>39</v>
      </c>
      <c r="D82" s="15" t="s">
        <v>39</v>
      </c>
      <c r="E82" s="15" t="s">
        <v>39</v>
      </c>
    </row>
    <row r="83" spans="1:5" x14ac:dyDescent="0.3">
      <c r="A83" s="2"/>
      <c r="B83" s="9"/>
      <c r="C83" s="16"/>
      <c r="D83" s="16"/>
      <c r="E83" s="16"/>
    </row>
    <row r="84" spans="1:5" ht="21" x14ac:dyDescent="0.3">
      <c r="A84" s="1">
        <v>7</v>
      </c>
      <c r="B84" s="8" t="s">
        <v>65</v>
      </c>
      <c r="C84" s="15" t="s">
        <v>3</v>
      </c>
      <c r="D84" s="15" t="s">
        <v>3</v>
      </c>
      <c r="E84" s="15" t="s">
        <v>3</v>
      </c>
    </row>
    <row r="85" spans="1:5" ht="21" x14ac:dyDescent="0.3">
      <c r="A85" s="1"/>
      <c r="B85" s="8" t="s">
        <v>19</v>
      </c>
      <c r="C85" s="43"/>
      <c r="D85" s="43"/>
      <c r="E85" s="43"/>
    </row>
    <row r="86" spans="1:5" x14ac:dyDescent="0.3">
      <c r="A86" s="2"/>
      <c r="B86" s="9"/>
      <c r="C86" s="16"/>
      <c r="D86" s="16"/>
      <c r="E86" s="16"/>
    </row>
    <row r="87" spans="1:5" ht="21" x14ac:dyDescent="0.3">
      <c r="A87" s="1">
        <v>8</v>
      </c>
      <c r="B87" s="8" t="s">
        <v>22</v>
      </c>
      <c r="C87" s="15" t="s">
        <v>39</v>
      </c>
      <c r="D87" s="15" t="s">
        <v>39</v>
      </c>
      <c r="E87" s="15" t="s">
        <v>39</v>
      </c>
    </row>
    <row r="88" spans="1:5" x14ac:dyDescent="0.3">
      <c r="A88" s="2"/>
      <c r="B88" s="9"/>
      <c r="C88" s="16"/>
      <c r="D88" s="16"/>
      <c r="E88" s="16"/>
    </row>
    <row r="89" spans="1:5" ht="21" x14ac:dyDescent="0.3">
      <c r="A89" s="1">
        <v>9</v>
      </c>
      <c r="B89" s="8" t="s">
        <v>28</v>
      </c>
      <c r="C89" s="15" t="s">
        <v>39</v>
      </c>
      <c r="D89" s="15" t="s">
        <v>39</v>
      </c>
      <c r="E89" s="15" t="s">
        <v>39</v>
      </c>
    </row>
    <row r="90" spans="1:5" x14ac:dyDescent="0.3">
      <c r="A90" s="2"/>
      <c r="B90" s="9"/>
      <c r="C90" s="16"/>
      <c r="D90" s="16"/>
      <c r="E90" s="16"/>
    </row>
    <row r="91" spans="1:5" ht="21" x14ac:dyDescent="0.3">
      <c r="A91" s="1">
        <v>10</v>
      </c>
      <c r="B91" s="8" t="s">
        <v>49</v>
      </c>
      <c r="C91" s="15" t="s">
        <v>39</v>
      </c>
      <c r="D91" s="15" t="s">
        <v>39</v>
      </c>
      <c r="E91" s="15" t="s">
        <v>39</v>
      </c>
    </row>
    <row r="92" spans="1:5" x14ac:dyDescent="0.3">
      <c r="A92" s="2"/>
      <c r="B92" s="9"/>
      <c r="C92" s="16"/>
      <c r="D92" s="16"/>
      <c r="E92" s="16"/>
    </row>
    <row r="93" spans="1:5" x14ac:dyDescent="0.3">
      <c r="A93" s="1">
        <v>11</v>
      </c>
      <c r="B93" s="25" t="s">
        <v>37</v>
      </c>
      <c r="C93" s="15" t="s">
        <v>39</v>
      </c>
      <c r="D93" s="15" t="s">
        <v>39</v>
      </c>
      <c r="E93" s="15" t="s">
        <v>39</v>
      </c>
    </row>
    <row r="94" spans="1:5" x14ac:dyDescent="0.3">
      <c r="A94" s="1"/>
      <c r="B94" s="8" t="s">
        <v>38</v>
      </c>
      <c r="C94" s="16"/>
      <c r="D94" s="16"/>
      <c r="E94" s="16"/>
    </row>
    <row r="95" spans="1:5" ht="24" customHeight="1" x14ac:dyDescent="0.3">
      <c r="A95" s="3">
        <v>12</v>
      </c>
      <c r="B95" s="26" t="s">
        <v>32</v>
      </c>
      <c r="C95" s="43" t="s">
        <v>3</v>
      </c>
      <c r="D95" s="43" t="s">
        <v>3</v>
      </c>
      <c r="E95" s="43" t="s">
        <v>3</v>
      </c>
    </row>
    <row r="96" spans="1:5" x14ac:dyDescent="0.3">
      <c r="A96" s="4"/>
      <c r="B96" s="27"/>
      <c r="C96" s="16"/>
      <c r="D96" s="16"/>
      <c r="E96" s="16"/>
    </row>
    <row r="98" spans="1:5" x14ac:dyDescent="0.3">
      <c r="B98" s="18" t="s">
        <v>46</v>
      </c>
    </row>
    <row r="99" spans="1:5" x14ac:dyDescent="0.3">
      <c r="B99" s="18" t="s">
        <v>47</v>
      </c>
    </row>
    <row r="100" spans="1:5" x14ac:dyDescent="0.3">
      <c r="B100" s="18" t="s">
        <v>48</v>
      </c>
    </row>
    <row r="101" spans="1:5" x14ac:dyDescent="0.3">
      <c r="B101" s="18" t="s">
        <v>92</v>
      </c>
    </row>
    <row r="102" spans="1:5" x14ac:dyDescent="0.3">
      <c r="B102" s="28"/>
    </row>
    <row r="103" spans="1:5" x14ac:dyDescent="0.3">
      <c r="B103" s="28"/>
    </row>
    <row r="104" spans="1:5" ht="40" customHeight="1" x14ac:dyDescent="0.3">
      <c r="A104" s="91">
        <v>1</v>
      </c>
      <c r="B104" s="90" t="s">
        <v>100</v>
      </c>
      <c r="C104" s="88" t="s">
        <v>102</v>
      </c>
      <c r="D104" s="88"/>
      <c r="E104" s="88"/>
    </row>
  </sheetData>
  <mergeCells count="7">
    <mergeCell ref="C104:E104"/>
    <mergeCell ref="A3:E3"/>
    <mergeCell ref="A70:E70"/>
    <mergeCell ref="B40:B41"/>
    <mergeCell ref="B16:B17"/>
    <mergeCell ref="B18:B19"/>
    <mergeCell ref="A27:E27"/>
  </mergeCells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E4B07-257B-4C8E-90BA-AC09D41C4834}">
  <dimension ref="A1:D10"/>
  <sheetViews>
    <sheetView workbookViewId="0">
      <selection activeCell="C13" sqref="C13"/>
    </sheetView>
  </sheetViews>
  <sheetFormatPr baseColWidth="10" defaultRowHeight="14" x14ac:dyDescent="0.3"/>
  <cols>
    <col min="2" max="2" width="13.9140625" bestFit="1" customWidth="1"/>
  </cols>
  <sheetData>
    <row r="1" spans="1:4" x14ac:dyDescent="0.3">
      <c r="A1" s="5" t="s">
        <v>59</v>
      </c>
      <c r="C1" s="32"/>
      <c r="D1" s="32"/>
    </row>
    <row r="2" spans="1:4" x14ac:dyDescent="0.3">
      <c r="A2" s="66"/>
      <c r="B2" s="67" t="s">
        <v>62</v>
      </c>
      <c r="C2" s="67" t="s">
        <v>60</v>
      </c>
      <c r="D2" s="32"/>
    </row>
    <row r="3" spans="1:4" x14ac:dyDescent="0.3">
      <c r="A3" s="66" t="s">
        <v>56</v>
      </c>
      <c r="B3" s="68">
        <v>14489.66</v>
      </c>
      <c r="C3" s="67" t="s">
        <v>61</v>
      </c>
      <c r="D3" s="32"/>
    </row>
    <row r="4" spans="1:4" x14ac:dyDescent="0.3">
      <c r="A4" s="66" t="s">
        <v>55</v>
      </c>
      <c r="B4" s="68">
        <v>1323.6</v>
      </c>
      <c r="C4" s="67" t="s">
        <v>61</v>
      </c>
      <c r="D4" s="32"/>
    </row>
    <row r="5" spans="1:4" x14ac:dyDescent="0.3">
      <c r="A5" s="66" t="s">
        <v>57</v>
      </c>
      <c r="B5" s="68">
        <v>426.6</v>
      </c>
      <c r="C5" s="67" t="s">
        <v>61</v>
      </c>
      <c r="D5" s="32"/>
    </row>
    <row r="6" spans="1:4" x14ac:dyDescent="0.3">
      <c r="A6" s="66" t="s">
        <v>54</v>
      </c>
      <c r="B6" s="68">
        <v>7653.02</v>
      </c>
      <c r="C6" s="67" t="s">
        <v>61</v>
      </c>
      <c r="D6" s="32"/>
    </row>
    <row r="7" spans="1:4" x14ac:dyDescent="0.3">
      <c r="A7" s="66" t="s">
        <v>54</v>
      </c>
      <c r="B7" s="69">
        <v>777.86</v>
      </c>
      <c r="C7" s="67" t="s">
        <v>63</v>
      </c>
      <c r="D7" s="32"/>
    </row>
    <row r="8" spans="1:4" x14ac:dyDescent="0.3">
      <c r="A8" s="66" t="s">
        <v>54</v>
      </c>
      <c r="B8" s="68">
        <v>242.24</v>
      </c>
      <c r="C8" s="67" t="s">
        <v>58</v>
      </c>
      <c r="D8" s="32"/>
    </row>
    <row r="9" spans="1:4" x14ac:dyDescent="0.3">
      <c r="A9" s="32"/>
      <c r="B9" s="12"/>
      <c r="C9" s="32"/>
      <c r="D9" s="32"/>
    </row>
    <row r="10" spans="1:4" x14ac:dyDescent="0.3">
      <c r="A10" s="5"/>
      <c r="B10" s="13" t="s">
        <v>94</v>
      </c>
      <c r="C10" s="5"/>
      <c r="D10" s="32"/>
    </row>
  </sheetData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ADC2-F358-42FD-AA66-68BF02B333EC}">
  <dimension ref="A1:L24"/>
  <sheetViews>
    <sheetView workbookViewId="0">
      <selection activeCell="C10" sqref="C10"/>
    </sheetView>
  </sheetViews>
  <sheetFormatPr baseColWidth="10" defaultRowHeight="14" x14ac:dyDescent="0.3"/>
  <cols>
    <col min="1" max="1" width="34.4140625" style="52" customWidth="1"/>
    <col min="4" max="4" width="9.1640625" bestFit="1" customWidth="1"/>
    <col min="5" max="5" width="10.5" bestFit="1" customWidth="1"/>
    <col min="6" max="6" width="9.08203125" bestFit="1" customWidth="1"/>
    <col min="7" max="7" width="10.5" bestFit="1" customWidth="1"/>
    <col min="8" max="8" width="9.4140625" bestFit="1" customWidth="1"/>
    <col min="9" max="9" width="8" bestFit="1" customWidth="1"/>
    <col min="10" max="10" width="9.4140625" bestFit="1" customWidth="1"/>
    <col min="11" max="11" width="10.5" style="52" customWidth="1"/>
    <col min="12" max="12" width="8.9140625" bestFit="1" customWidth="1"/>
    <col min="23" max="23" width="12.4140625" bestFit="1" customWidth="1"/>
    <col min="24" max="24" width="12.58203125" bestFit="1" customWidth="1"/>
  </cols>
  <sheetData>
    <row r="1" spans="1:12" x14ac:dyDescent="0.3">
      <c r="B1" s="83" t="s">
        <v>87</v>
      </c>
      <c r="C1" s="83"/>
      <c r="D1" s="83"/>
      <c r="E1" s="32"/>
      <c r="F1" s="32"/>
      <c r="G1" s="32"/>
      <c r="H1" s="32"/>
      <c r="I1" s="32"/>
      <c r="J1" s="32"/>
      <c r="L1" s="32"/>
    </row>
    <row r="2" spans="1:12" ht="28" x14ac:dyDescent="0.3">
      <c r="B2" s="46" t="s">
        <v>77</v>
      </c>
      <c r="C2" s="46" t="s">
        <v>78</v>
      </c>
      <c r="D2" s="46" t="s">
        <v>79</v>
      </c>
      <c r="E2" s="47" t="s">
        <v>80</v>
      </c>
      <c r="F2" s="47" t="s">
        <v>81</v>
      </c>
      <c r="G2" s="47" t="s">
        <v>82</v>
      </c>
      <c r="H2" s="48" t="s">
        <v>83</v>
      </c>
      <c r="I2" s="48" t="s">
        <v>84</v>
      </c>
      <c r="J2" s="48" t="s">
        <v>85</v>
      </c>
      <c r="K2" s="61" t="s">
        <v>86</v>
      </c>
      <c r="L2" s="65" t="s">
        <v>93</v>
      </c>
    </row>
    <row r="3" spans="1:12" x14ac:dyDescent="0.3">
      <c r="A3" s="84" t="s">
        <v>95</v>
      </c>
      <c r="B3" s="49">
        <v>510</v>
      </c>
      <c r="C3" s="49">
        <v>11210</v>
      </c>
      <c r="D3" s="49">
        <v>1500</v>
      </c>
      <c r="E3" s="49">
        <v>3200</v>
      </c>
      <c r="F3" s="49">
        <v>4893</v>
      </c>
      <c r="G3" s="49">
        <v>2700</v>
      </c>
      <c r="H3" s="50">
        <v>70</v>
      </c>
      <c r="I3" s="50">
        <v>3760</v>
      </c>
      <c r="J3" s="50">
        <v>850</v>
      </c>
      <c r="K3" s="62"/>
      <c r="L3" s="51">
        <f>SUM(B3:K3)</f>
        <v>28693</v>
      </c>
    </row>
    <row r="4" spans="1:12" x14ac:dyDescent="0.3">
      <c r="A4" s="84" t="s">
        <v>96</v>
      </c>
      <c r="B4" s="60">
        <v>2675.75</v>
      </c>
      <c r="C4" s="60"/>
      <c r="D4" s="60"/>
      <c r="E4" s="60">
        <v>1500</v>
      </c>
      <c r="F4" s="60"/>
      <c r="G4" s="60"/>
      <c r="H4" s="49"/>
      <c r="I4" s="49">
        <v>1416.35</v>
      </c>
      <c r="J4" s="49"/>
      <c r="K4" s="62"/>
      <c r="L4" s="51">
        <f>SUM(B4:K4)</f>
        <v>5592.1</v>
      </c>
    </row>
    <row r="5" spans="1:12" x14ac:dyDescent="0.3">
      <c r="A5" s="85" t="s">
        <v>97</v>
      </c>
      <c r="B5" s="60">
        <v>7167.05</v>
      </c>
      <c r="C5" s="60">
        <v>195.88</v>
      </c>
      <c r="D5" s="60">
        <v>475.04</v>
      </c>
      <c r="E5" s="60">
        <v>5848.34</v>
      </c>
      <c r="F5" s="60">
        <v>125.16</v>
      </c>
      <c r="G5" s="60">
        <v>53.16</v>
      </c>
      <c r="H5" s="49"/>
      <c r="I5" s="49">
        <v>1915.53</v>
      </c>
      <c r="J5" s="49"/>
      <c r="K5" s="62">
        <v>1525.45</v>
      </c>
      <c r="L5" s="51">
        <f>SUM(B5:K5)</f>
        <v>17305.61</v>
      </c>
    </row>
    <row r="6" spans="1:12" ht="28" x14ac:dyDescent="0.3">
      <c r="A6" s="85" t="s">
        <v>98</v>
      </c>
      <c r="B6" s="60"/>
      <c r="C6" s="60">
        <v>191</v>
      </c>
      <c r="D6" s="60">
        <v>291</v>
      </c>
      <c r="E6" s="60">
        <v>2480</v>
      </c>
      <c r="F6" s="60">
        <v>436</v>
      </c>
      <c r="G6" s="60"/>
      <c r="H6" s="49"/>
      <c r="I6" s="49">
        <v>482</v>
      </c>
      <c r="J6" s="49"/>
      <c r="K6" s="62">
        <v>37157</v>
      </c>
      <c r="L6" s="51">
        <f>SUM(B6:K6)</f>
        <v>41037</v>
      </c>
    </row>
    <row r="7" spans="1:12" x14ac:dyDescent="0.3">
      <c r="A7" s="85" t="s">
        <v>99</v>
      </c>
      <c r="B7" s="60">
        <v>1386.61</v>
      </c>
      <c r="C7" s="60"/>
      <c r="D7" s="60"/>
      <c r="E7" s="60">
        <v>596.77</v>
      </c>
      <c r="F7" s="60">
        <v>54.11</v>
      </c>
      <c r="G7" s="60">
        <v>23.9</v>
      </c>
      <c r="H7" s="49"/>
      <c r="I7" s="49">
        <v>513</v>
      </c>
      <c r="J7" s="49"/>
      <c r="K7" s="62">
        <v>51.5</v>
      </c>
      <c r="L7" s="51">
        <f>SUM(B7:K7)</f>
        <v>2625.89</v>
      </c>
    </row>
    <row r="8" spans="1:12" x14ac:dyDescent="0.3">
      <c r="A8" s="85" t="s">
        <v>93</v>
      </c>
      <c r="B8" s="51">
        <f t="shared" ref="B8:L8" si="0">SUM(B3:B7)</f>
        <v>11739.41</v>
      </c>
      <c r="C8" s="51">
        <f t="shared" si="0"/>
        <v>11596.88</v>
      </c>
      <c r="D8" s="51">
        <f t="shared" si="0"/>
        <v>2266.04</v>
      </c>
      <c r="E8" s="51">
        <f t="shared" si="0"/>
        <v>13625.11</v>
      </c>
      <c r="F8" s="51">
        <f t="shared" si="0"/>
        <v>5508.2699999999995</v>
      </c>
      <c r="G8" s="51">
        <f t="shared" si="0"/>
        <v>2777.06</v>
      </c>
      <c r="H8" s="51">
        <f t="shared" si="0"/>
        <v>70</v>
      </c>
      <c r="I8" s="51">
        <f t="shared" si="0"/>
        <v>8086.88</v>
      </c>
      <c r="J8" s="51">
        <f t="shared" si="0"/>
        <v>850</v>
      </c>
      <c r="K8" s="63">
        <f t="shared" si="0"/>
        <v>38733.949999999997</v>
      </c>
      <c r="L8" s="51">
        <f t="shared" si="0"/>
        <v>95253.599999999991</v>
      </c>
    </row>
    <row r="9" spans="1:12" s="32" customFormat="1" x14ac:dyDescent="0.3">
      <c r="A9" s="52"/>
      <c r="B9" s="56"/>
      <c r="C9" s="56"/>
      <c r="D9" s="56"/>
      <c r="E9" s="56"/>
      <c r="F9" s="56"/>
      <c r="G9" s="56"/>
      <c r="H9" s="56"/>
      <c r="I9" s="56"/>
      <c r="J9" s="56"/>
      <c r="K9" s="64"/>
      <c r="L9" s="56"/>
    </row>
    <row r="10" spans="1:12" x14ac:dyDescent="0.3">
      <c r="L10" s="57"/>
    </row>
    <row r="11" spans="1:12" x14ac:dyDescent="0.3">
      <c r="A11" s="86"/>
      <c r="C11" s="53"/>
      <c r="F11" s="12"/>
    </row>
    <row r="12" spans="1:12" x14ac:dyDescent="0.3">
      <c r="A12" s="87"/>
      <c r="C12" s="53"/>
      <c r="F12" s="12"/>
    </row>
    <row r="13" spans="1:12" x14ac:dyDescent="0.3">
      <c r="A13" s="87"/>
      <c r="F13" s="12"/>
    </row>
    <row r="14" spans="1:12" x14ac:dyDescent="0.3">
      <c r="A14" s="87"/>
      <c r="C14" s="32"/>
      <c r="F14" s="12"/>
    </row>
    <row r="15" spans="1:12" x14ac:dyDescent="0.3">
      <c r="A15" s="87"/>
      <c r="C15" s="54"/>
      <c r="F15" s="12"/>
    </row>
    <row r="16" spans="1:12" x14ac:dyDescent="0.3">
      <c r="A16" s="87"/>
      <c r="C16" s="53"/>
      <c r="F16" s="12"/>
    </row>
    <row r="17" spans="5:7" x14ac:dyDescent="0.3">
      <c r="E17" s="12"/>
      <c r="F17" s="12"/>
    </row>
    <row r="19" spans="5:7" x14ac:dyDescent="0.3">
      <c r="F19" s="58"/>
    </row>
    <row r="21" spans="5:7" x14ac:dyDescent="0.3">
      <c r="G21" s="55"/>
    </row>
    <row r="22" spans="5:7" x14ac:dyDescent="0.3">
      <c r="G22" s="55"/>
    </row>
    <row r="24" spans="5:7" x14ac:dyDescent="0.3">
      <c r="E24" s="32"/>
    </row>
  </sheetData>
  <mergeCells count="1">
    <mergeCell ref="B1:D1"/>
  </mergeCells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LV_Büro_Neben_Nass</vt:lpstr>
      <vt:lpstr>Glasreinigung Fläche in m²</vt:lpstr>
      <vt:lpstr>Reinigungsfläche in m²</vt:lpstr>
    </vt:vector>
  </TitlesOfParts>
  <Company>RWE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R196762</dc:creator>
  <cp:lastModifiedBy>Bertels, Timo</cp:lastModifiedBy>
  <cp:lastPrinted>2013-10-08T05:50:19Z</cp:lastPrinted>
  <dcterms:created xsi:type="dcterms:W3CDTF">2008-11-12T07:52:33Z</dcterms:created>
  <dcterms:modified xsi:type="dcterms:W3CDTF">2023-08-09T06:17:44Z</dcterms:modified>
</cp:coreProperties>
</file>